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<sst xmlns="http://schemas.openxmlformats.org/spreadsheetml/2006/main" count="250" uniqueCount="174">
  <si>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</si>
  <si>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</si>
  <si>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</si>
  <si>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</si>
  <si>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</si>
  <si>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</si>
  <si>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</si>
  <si>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</si>
  <si>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</si>
  <si>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</si>
  <si>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</si>
  <si>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</si>
  <si>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</si>
  <si>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</si>
  <si>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</si>
  <si>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</si>
  <si>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</si>
  <si>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</si>
  <si>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</si>
  <si>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</si>
  <si>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</si>
  <si>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</si>
  <si>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</si>
  <si>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</si>
  <si>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</si>
  <si>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</si>
  <si>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</si>
  <si>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</si>
  <si>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</si>
  <si>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</si>
  <si>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</si>
  <si>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</si>
  <si>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</si>
  <si>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</si>
  <si>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</si>
  <si>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</si>
  <si>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</si>
  <si>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</si>
  <si>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</si>
  <si>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</si>
  <si>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</si>
  <si>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</si>
  <si>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</si>
  <si>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</si>
  <si>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</si>
  <si>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</si>
  <si>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</si>
  <si>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</si>
  <si>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</si>
  <si>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</si>
  <si>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</si>
  <si>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</si>
  <si>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</si>
  <si>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</si>
  <si>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</si>
  <si>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</si>
  <si>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</si>
  <si>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</si>
  <si>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</si>
  <si>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</si>
  <si>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</si>
  <si>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</si>
  <si>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</si>
  <si>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</si>
  <si>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</si>
  <si>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</si>
  <si>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</si>
  <si>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</si>
  <si>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</si>
  <si>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</si>
  <si>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</si>
  <si>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</si>
  <si>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</si>
  <si>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</si>
  <si>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</si>
  <si>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</si>
  <si>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</si>
  <si>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</si>
  <si>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</si>
  <si>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</si>
  <si>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</si>
  <si>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</si>
  <si>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</si>
  <si>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</si>
  <si>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</si>
  <si>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</si>
  <si>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</si>
  <si>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</si>
  <si>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</si>
  <si>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</si>
  <si>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</si>
  <si>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</si>
  <si>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</si>
  <si>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</si>
  <si>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</si>
  <si>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</si>
  <si>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</si>
  <si>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</si>
  <si>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</si>
  <si>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</si>
  <si>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</si>
  <si>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</si>
  <si>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</si>
  <si>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</si>
  <si>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</si>
  <si>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</si>
  <si>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</si>
  <si>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</si>
  <si>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</si>
  <si>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</si>
  <si>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</si>
  <si>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</si>
  <si>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</si>
  <si>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</si>
  <si>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</si>
  <si>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</si>
  <si>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</si>
  <si>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</si>
  <si>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</si>
  <si>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</si>
  <si>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</si>
  <si>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</si>
  <si>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</si>
  <si>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</si>
  <si>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</si>
  <si>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</si>
  <si>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</si>
  <si>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</si>
  <si>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</si>
  <si>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</si>
  <si>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</si>
  <si>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</si>
  <si>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</si>
  <si>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</si>
  <si>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</si>
  <si>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</si>
  <si>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</si>
  <si>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</si>
  <si>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</si>
  <si>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</si>
  <si>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</si>
  <si>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</si>
  <si>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</si>
  <si>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</si>
  <si>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</si>
  <si>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</si>
  <si>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</si>
  <si>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องค์การบริหารส่วนตำบลยุ้งทะลาย</t>
  </si>
  <si>
    <t>อู่ทอง</t>
  </si>
  <si>
    <t>โครงการก่อสร้างถนนคอนกรีตเสริมเหล็ก หมู่ที่ ๕ บ้านหางตลาด บริเวณที่ดินนายอนุชา พุ่มใจดี ถึงบริเวณที่ดินนางกระจิบ พุ่มใจดี กว้าง ๔.๐๐ เมตร ยาว ๑๒๐.๐๐ เมตร หนา ๐.๑๕ เมตร หรือมีพิ้นที่ไม่น้อยกว่า ๔๘๐.๐๐ เมตร พร้อมป้ายประชาสัมพันธ์ (่รายละเอียดตามแบบแปลนที่องค์การบริหารส่วนตำบลยุ้งทะลายกกำหนด)</t>
  </si>
  <si>
    <t>สิ้นสุดสัญญา</t>
  </si>
  <si>
    <t>ข้อบัญญัติงบประมาณฯ2567</t>
  </si>
  <si>
    <t>0723565000019</t>
  </si>
  <si>
    <t>ห้างหุ้นส่วนจำกัดทรัพย์เจริญ2022</t>
  </si>
  <si>
    <t> 08/07/2566</t>
  </si>
  <si>
    <t>โครงการก่อสร้างถนนคอนกรีตเสริมเหล็ก หมู่ที่ ๗ บ้านดอนตะเคียน บริเวณที่บ้านนางทวีป สืบสวน ถึงบริเวณบ้านนางนก สุดใจ กว้าง ๔.๐๐ เมตร ยาว ๑๑๐.๐๐ เมตร หนา ๐.๑๕ เมตร หรือมีพื้นทีก่อสร้างไม่น้อยกว่า ๔๔๐.๐๐ ตารางเมตร พร้อมป้ายประชาสัมพันธ์โครงการ (ตามแบบแปลน ที่ อบต. กำหนด) จำนวน ๑ โครงการ</t>
  </si>
  <si>
    <t>263,000.00 </t>
  </si>
  <si>
    <t>26/08/2566</t>
  </si>
  <si>
    <t>23/11/2566</t>
  </si>
  <si>
    <t>โครงการก่อสร้างดาดคอนกรีตกรีตคูทิ้งน้ำ หมู่ที่ ๕ บ้านหางตลาด จากบริเวณบ้านนางแตงไทย ทองเปี่ยม ถึงบ่อพักเดิมบริเวณบ้านนายสวค์ แผนสมบูรณ์ ปากกว้าง ๑.๕๐ เมตร ก้นกว้าง ๐.๓๐ เมตร ลึก ๐.๖๐ เมตร หนา ๐.๐๗ ระยะทางยาว ๗๕.๐๐ เมตร (ตามแบบ อบต. กำหนด)</t>
  </si>
  <si>
    <t>23/05/2566</t>
  </si>
  <si>
    <t>21/07/2566</t>
  </si>
  <si>
    <t>โครงการวางท่อระน้ำ หมู่ที ๗ บ้านดอนตะเคียน จำนวน ๙ จุด รายละเอียดตามแบบแปลนที่องค์การบริหารส่วนตำบลยุ้งทะลายกำหนด</t>
  </si>
  <si>
    <t>โครงการซ่อมสร้างถนนคอนกรีตเสริมเหล็ก หมู่ที่ 2 บ้านดอนหอคอย สายที่ 1 จำนวน 6 ช่วงพร้อมป้ายประชาสัมพันธ์โครงการ (ตามแบบแปลน อบต.กำหนด)</t>
  </si>
  <si>
    <t>14/03/2566</t>
  </si>
  <si>
    <t>458,000.00 </t>
  </si>
  <si>
    <t>โครงการซ่อมสร้างยกระดับถนนคอนกรีตเสริมเหล็ก หมู่ที่ 6 บ้านลาดพร้าว จากบริเวณบ้านนายธวัช โพธิ์ทอง ถึงบริเวณบ้านนายไฉน มากระจันทร์ กว้าง 4.00เมตร ยาว 155.00 เมตร หนา 0.15 เมตร หรือมีพื้นที่ก่อสร้างไม่น้อยกว่า620.00 ตร.เมตร พร้อมป้ายประชาสัมพันธ์โครงการ (ตามแบบ อบต.กำหนด) </t>
  </si>
  <si>
    <t>โครงการก่อสร้างถนนคอนกรีตเสริมเหล็ก หมู่ที่ 1 บ้านยุ้งทะลาย ปริมาณงาน กว้าง 5.00 เมตร ยาว 105.00 เมตร หนา 0.15 เมตร หรือมีพื้นที่ก่อสร้างไม่น้อยกว่า 525.00 ตารางเมตร พร้อมป้ายประชาสัมพันธ์โครงการ</t>
  </si>
  <si>
    <t>โครงการซ่อมแซมถนนลงหินคลุกพร้อมปรับเกลี่ย หมู่ที่ ๕ บ้านหางตลาด จำนวน ๔ สาย ขององค์การบริหารส่วนตำบลยุ้งทะลาย </t>
  </si>
  <si>
    <t>550,000.00 </t>
  </si>
  <si>
    <t>วิธีประกวดราคาอิเล็กทรอนิกส์ (e-bidding)</t>
  </si>
  <si>
    <t> 09/11/2566</t>
  </si>
  <si>
    <t>ห้างหุ้นส่วนจำกัดทรัพย์เจริญ2023</t>
  </si>
  <si>
    <t>รายงานสรุปผลการจัดซื้อจัดจ้างขององค์การบริหารส่วนตำบลยุ้งทะลาย  อำเภออู่ทอง จังหวัดสพรรณบุรี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</si>
</sst>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name val="TH Sarabun New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TH Sarabun New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" fillId="0" borderId="0" xfId="0" applyFont="1" applyAlignment="1">
      <alignment horizontal="center"/>
    </xf>
    <xf numFmtId="0" fontId="50" fillId="0" borderId="0" xfId="0" applyFont="1" applyAlignment="1">
      <alignment vertical="top"/>
    </xf>
    <xf numFmtId="0" fontId="50" fillId="0" borderId="0" xfId="0" applyFont="1" applyAlignment="1">
      <alignment horizontal="left" vertical="top"/>
    </xf>
    <xf numFmtId="49" fontId="50" fillId="0" borderId="0" xfId="0" applyNumberFormat="1" applyFont="1" applyAlignment="1">
      <alignment horizontal="left" vertical="top"/>
    </xf>
    <xf numFmtId="0" fontId="50" fillId="0" borderId="0" xfId="0" applyFont="1" applyAlignment="1">
      <alignment horizontal="left" vertical="top" wrapText="1"/>
    </xf>
    <xf numFmtId="171" fontId="2" fillId="0" borderId="0" xfId="41" applyFont="1" applyAlignment="1">
      <alignment horizontal="center"/>
    </xf>
    <xf numFmtId="171" fontId="50" fillId="0" borderId="0" xfId="41" applyFont="1" applyAlignment="1">
      <alignment horizontal="left" vertical="top"/>
    </xf>
    <xf numFmtId="171" fontId="45" fillId="0" borderId="0" xfId="41" applyFont="1" applyAlignment="1">
      <alignment/>
    </xf>
    <xf numFmtId="0" fontId="51" fillId="33" borderId="0" xfId="0" applyFont="1" applyFill="1" applyAlignment="1">
      <alignment horizontal="left" vertical="top" wrapText="1"/>
    </xf>
    <xf numFmtId="14" fontId="51" fillId="0" borderId="0" xfId="0" applyNumberFormat="1" applyFont="1" applyAlignment="1">
      <alignment horizontal="left" vertical="top"/>
    </xf>
    <xf numFmtId="0" fontId="51" fillId="0" borderId="0" xfId="0" applyFont="1" applyAlignment="1">
      <alignment vertical="top" wrapText="1"/>
    </xf>
    <xf numFmtId="0" fontId="51" fillId="33" borderId="0" xfId="0" applyFont="1" applyFill="1" applyAlignment="1">
      <alignment horizontal="center" vertical="top" wrapText="1"/>
    </xf>
    <xf numFmtId="0" fontId="51" fillId="0" borderId="0" xfId="0" applyFont="1" applyAlignment="1">
      <alignment vertical="top"/>
    </xf>
    <xf numFmtId="0" fontId="51" fillId="0" borderId="0" xfId="0" applyFont="1" applyAlignment="1">
      <alignment horizontal="right" vertical="top"/>
    </xf>
    <xf numFmtId="4" fontId="51" fillId="0" borderId="0" xfId="0" applyNumberFormat="1" applyFont="1" applyAlignment="1">
      <alignment vertical="top"/>
    </xf>
    <xf numFmtId="0" fontId="51" fillId="0" borderId="0" xfId="0" applyFont="1" applyAlignment="1">
      <alignment wrapText="1"/>
    </xf>
    <xf numFmtId="171" fontId="45" fillId="0" borderId="0" xfId="41" applyFont="1" applyAlignment="1">
      <alignment vertical="top"/>
    </xf>
    <xf numFmtId="171" fontId="50" fillId="0" borderId="0" xfId="41" applyFont="1" applyAlignment="1">
      <alignment vertical="top"/>
    </xf>
    <xf numFmtId="4" fontId="51" fillId="0" borderId="0" xfId="0" applyNumberFormat="1" applyFont="1" applyAlignment="1">
      <alignment horizontal="right" vertical="top"/>
    </xf>
    <xf numFmtId="0" fontId="52" fillId="0" borderId="0" xfId="0" applyFont="1" applyAlignment="1">
      <alignment horizontal="center"/>
    </xf>
    <xf numFmtId="171" fontId="45" fillId="0" borderId="10" xfId="41" applyFont="1" applyBorder="1" applyAlignment="1">
      <alignment/>
    </xf>
    <xf numFmtId="49" fontId="45" fillId="0" borderId="10" xfId="41" applyNumberFormat="1" applyFont="1" applyBorder="1" applyAlignment="1">
      <alignment horizontal="right"/>
    </xf>
    <xf numFmtId="43" fontId="45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26777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เนื่องจากมีการเปลี่ยนแปลงของข้อกฏหมาย ระเบียบ หนังสือสั่งการอยู่บ่อยครั้ง ส่งผลให้บุคคลากรที่ปฏิบัติงาน ด้านจัดซื้อจัดจ้างยังไม่เข้าใจใจการปฏิบัติอย่างชัดเจน อาจทำให้เกิดความเสี่ยงที่จะปฏิบัติงานผิดพลาด 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 ปัญหาเกี่ยวกับการตีความข้อกฏหมาย ระเบียบ หนังสือสั่งการต่าง ๆ ทำให้เจ้าหน้าที่ที่รับผิดชอบด้านพัสดุเกิด ความสับสน และแนวทางในการปฏิบัติงาน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 ไม่มีบุคลากรที่มีความเชี่ยวชาญเกี่ยวกับงานพัสดุทำให้การปฏิบัติงานเกิดความล่าช้า 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4.ไ ม่มีเจ้าหน้ารับผิดชอบงานพัสดุโดยตรง ทำให้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การปฏิบัติงานเกิดความล่าช้า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26682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 ส่งเสริมให้เจ้าหน้าที่และผู้รับผิดชอบงานด้านพัสดุได้เข้ารับการอบรมเกี่ยวกับข้อกฏหมาย ระเบียบหนังสือสั่งการ รวมถึงแนวทางการดำเนินงานเกี่ยวกับการจัดซื้อจัดจ้างต่าง ๆ เพื่อให้มีความรู้ความเข้าใจในการปฏิบัติงาน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2.รับโอนพนักงานส่วนตำบล ตำแหน่งเจ้าพนักงานพัสดุปฏิบัติงาน/ชำนาญงาน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3.ประสานสำนักงานท้องถิ่นจังหวัดสุพรรณบุรี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ให้กรมส่งเสริมการปกครองท้องถิ่น  ดำเนินการสอบแข่งขัน เพื่อดำเนินการบรรจุแต่งตั้งต่อไป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4.ประสานงานยืมตัวพนักงานส่วนตำบลตำแหน่งเจ้าพนักงานพัสดุปฏิบัติงาน/ชำนาญงาน ในองค์กรปกครองส่วนท้องถิ่นอื่น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4">
      <selection activeCell="J8" sqref="J8"/>
    </sheetView>
  </sheetViews>
  <sheetFormatPr defaultColWidth="9.00390625" defaultRowHeight="15"/>
  <cols>
    <col min="1" max="3" width="9.00390625" style="1" customWidth="1"/>
    <col min="4" max="4" width="37.140625" style="1" customWidth="1"/>
    <col min="5" max="5" width="22.7109375" style="1" customWidth="1"/>
    <col min="6" max="6" width="23.28125" style="1" customWidth="1"/>
    <col min="7" max="16384" width="9.00390625" style="1" customWidth="1"/>
  </cols>
  <sheetData>
    <row r="1" spans="1:15" ht="39.75">
      <c r="A1" s="31" t="s">
        <v>173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9.75">
      <c r="A2" s="31" t="s">
        <v>131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1</v>
      </c>
      <c r="F6" s="32">
        <v>550000</v>
      </c>
      <c r="G6" s="7"/>
    </row>
    <row r="7" spans="4:7" ht="27.75">
      <c r="D7" s="10" t="s">
        <v>137</v>
      </c>
      <c r="E7" s="6">
        <v>0</v>
      </c>
      <c r="F7" s="33">
        <v>0</v>
      </c>
      <c r="G7" s="7"/>
    </row>
    <row r="8" spans="4:7" ht="27.75">
      <c r="D8" s="10" t="s">
        <v>138</v>
      </c>
      <c r="E8" s="6">
        <v>7</v>
      </c>
      <c r="F8" s="32">
        <v>2325800</v>
      </c>
      <c r="G8" s="7"/>
    </row>
    <row r="9" spans="4:7" ht="27.75">
      <c r="D9" s="10" t="s">
        <v>139</v>
      </c>
      <c r="E9" s="6">
        <v>0</v>
      </c>
      <c r="F9" s="6">
        <v>0</v>
      </c>
      <c r="G9" s="7"/>
    </row>
    <row r="10" spans="4:7" ht="27.75">
      <c r="D10" s="10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9">
        <v>8</v>
      </c>
      <c r="F11" s="34">
        <f>F8+F6</f>
        <v>2875800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E7">
      <selection activeCell="M13" sqref="M13"/>
    </sheetView>
  </sheetViews>
  <sheetFormatPr defaultColWidth="9.00390625" defaultRowHeight="15"/>
  <cols>
    <col min="1" max="1" width="14.421875" style="1" bestFit="1" customWidth="1"/>
    <col min="2" max="2" width="30.28125" style="1" customWidth="1"/>
    <col min="3" max="3" width="11.421875" style="1" bestFit="1" customWidth="1"/>
    <col min="4" max="4" width="34.421875" style="1" customWidth="1"/>
    <col min="5" max="5" width="9.28125" style="1" bestFit="1" customWidth="1"/>
    <col min="6" max="6" width="9.8515625" style="1" bestFit="1" customWidth="1"/>
    <col min="7" max="7" width="69.140625" style="11" customWidth="1"/>
    <col min="8" max="8" width="27.57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9" bestFit="1" customWidth="1"/>
    <col min="13" max="13" width="26.8515625" style="19" bestFit="1" customWidth="1"/>
    <col min="14" max="14" width="21.140625" style="1" bestFit="1" customWidth="1"/>
    <col min="15" max="15" width="33.00390625" style="1" bestFit="1" customWidth="1"/>
    <col min="16" max="16" width="13.7109375" style="1" bestFit="1" customWidth="1"/>
    <col min="17" max="17" width="20.28125" style="1" bestFit="1" customWidth="1"/>
    <col min="18" max="18" width="15.851562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1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7" t="s">
        <v>9</v>
      </c>
      <c r="M1" s="17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s="14" customFormat="1" ht="120">
      <c r="A2" s="14">
        <v>2566</v>
      </c>
      <c r="B2" s="14" t="s">
        <v>145</v>
      </c>
      <c r="C2" s="14" t="s">
        <v>146</v>
      </c>
      <c r="D2" s="14" t="s">
        <v>147</v>
      </c>
      <c r="E2" s="14" t="s">
        <v>148</v>
      </c>
      <c r="F2" s="14" t="s">
        <v>120</v>
      </c>
      <c r="G2" s="16" t="s">
        <v>149</v>
      </c>
      <c r="H2" s="30">
        <v>430000</v>
      </c>
      <c r="I2" s="14" t="s">
        <v>151</v>
      </c>
      <c r="J2" s="14" t="s">
        <v>150</v>
      </c>
      <c r="K2" s="14" t="s">
        <v>138</v>
      </c>
      <c r="L2" s="18">
        <v>430000</v>
      </c>
      <c r="M2" s="18">
        <v>430000</v>
      </c>
      <c r="N2" s="15" t="s">
        <v>152</v>
      </c>
      <c r="O2" s="14" t="s">
        <v>153</v>
      </c>
      <c r="P2" s="14">
        <v>66079174639</v>
      </c>
      <c r="Q2" s="20" t="s">
        <v>154</v>
      </c>
      <c r="R2" s="21">
        <v>243383</v>
      </c>
    </row>
    <row r="3" spans="1:18" ht="96">
      <c r="A3" s="14">
        <v>2566</v>
      </c>
      <c r="B3" s="14" t="s">
        <v>145</v>
      </c>
      <c r="C3" s="14" t="s">
        <v>146</v>
      </c>
      <c r="D3" s="14" t="s">
        <v>147</v>
      </c>
      <c r="E3" s="14" t="s">
        <v>148</v>
      </c>
      <c r="F3" s="14" t="s">
        <v>120</v>
      </c>
      <c r="G3" s="22" t="s">
        <v>155</v>
      </c>
      <c r="H3" s="25" t="s">
        <v>156</v>
      </c>
      <c r="I3" s="14" t="s">
        <v>151</v>
      </c>
      <c r="J3" s="14" t="s">
        <v>150</v>
      </c>
      <c r="K3" s="14" t="s">
        <v>138</v>
      </c>
      <c r="L3" s="25" t="s">
        <v>156</v>
      </c>
      <c r="M3" s="25" t="s">
        <v>156</v>
      </c>
      <c r="N3" s="15" t="s">
        <v>152</v>
      </c>
      <c r="O3" s="14" t="s">
        <v>153</v>
      </c>
      <c r="P3" s="23">
        <v>66089599167</v>
      </c>
      <c r="Q3" s="23" t="s">
        <v>157</v>
      </c>
      <c r="R3" s="24" t="s">
        <v>158</v>
      </c>
    </row>
    <row r="4" spans="1:18" ht="102" customHeight="1">
      <c r="A4" s="14">
        <v>2566</v>
      </c>
      <c r="B4" s="14" t="s">
        <v>145</v>
      </c>
      <c r="C4" s="14" t="s">
        <v>146</v>
      </c>
      <c r="D4" s="14" t="s">
        <v>147</v>
      </c>
      <c r="E4" s="14" t="s">
        <v>148</v>
      </c>
      <c r="F4" s="14" t="s">
        <v>120</v>
      </c>
      <c r="G4" s="22" t="s">
        <v>159</v>
      </c>
      <c r="H4" s="30">
        <v>51800</v>
      </c>
      <c r="I4" s="14" t="s">
        <v>151</v>
      </c>
      <c r="J4" s="14" t="s">
        <v>150</v>
      </c>
      <c r="K4" s="14" t="s">
        <v>138</v>
      </c>
      <c r="L4" s="26">
        <v>51800</v>
      </c>
      <c r="M4" s="26">
        <v>47700</v>
      </c>
      <c r="N4" s="15" t="s">
        <v>152</v>
      </c>
      <c r="O4" s="14" t="s">
        <v>153</v>
      </c>
      <c r="P4" s="13">
        <v>66059473792</v>
      </c>
      <c r="Q4" s="24" t="s">
        <v>160</v>
      </c>
      <c r="R4" s="24" t="s">
        <v>161</v>
      </c>
    </row>
    <row r="5" spans="1:18" ht="45.75" customHeight="1">
      <c r="A5" s="14">
        <v>2566</v>
      </c>
      <c r="B5" s="14" t="s">
        <v>145</v>
      </c>
      <c r="C5" s="14" t="s">
        <v>146</v>
      </c>
      <c r="D5" s="14" t="s">
        <v>147</v>
      </c>
      <c r="E5" s="14" t="s">
        <v>148</v>
      </c>
      <c r="F5" s="14" t="s">
        <v>120</v>
      </c>
      <c r="G5" s="22" t="s">
        <v>162</v>
      </c>
      <c r="H5" s="30">
        <v>130000</v>
      </c>
      <c r="I5" s="14" t="s">
        <v>151</v>
      </c>
      <c r="J5" s="14" t="s">
        <v>150</v>
      </c>
      <c r="K5" s="14" t="s">
        <v>138</v>
      </c>
      <c r="L5" s="28">
        <v>130000</v>
      </c>
      <c r="M5" s="26">
        <v>122600</v>
      </c>
      <c r="N5" s="15" t="s">
        <v>152</v>
      </c>
      <c r="O5" s="14" t="s">
        <v>153</v>
      </c>
      <c r="P5" s="13">
        <v>66069181734</v>
      </c>
      <c r="Q5" s="21">
        <v>243502</v>
      </c>
      <c r="R5" s="21">
        <v>243442</v>
      </c>
    </row>
    <row r="6" spans="1:18" ht="48">
      <c r="A6" s="14">
        <v>2566</v>
      </c>
      <c r="B6" s="14" t="s">
        <v>145</v>
      </c>
      <c r="C6" s="14" t="s">
        <v>146</v>
      </c>
      <c r="D6" s="14" t="s">
        <v>147</v>
      </c>
      <c r="E6" s="14" t="s">
        <v>148</v>
      </c>
      <c r="F6" s="14" t="s">
        <v>120</v>
      </c>
      <c r="G6" s="22" t="s">
        <v>163</v>
      </c>
      <c r="H6" s="30">
        <v>461000</v>
      </c>
      <c r="I6" s="14" t="s">
        <v>151</v>
      </c>
      <c r="J6" s="14" t="s">
        <v>150</v>
      </c>
      <c r="K6" s="14" t="s">
        <v>138</v>
      </c>
      <c r="L6" s="29">
        <v>461490.65</v>
      </c>
      <c r="M6" s="25" t="s">
        <v>165</v>
      </c>
      <c r="N6" s="15" t="s">
        <v>152</v>
      </c>
      <c r="O6" s="14" t="s">
        <v>153</v>
      </c>
      <c r="P6" s="13">
        <v>66037264536</v>
      </c>
      <c r="Q6" s="24" t="s">
        <v>164</v>
      </c>
      <c r="R6" s="21">
        <v>243564</v>
      </c>
    </row>
    <row r="7" spans="1:18" ht="104.25" customHeight="1">
      <c r="A7" s="14">
        <v>2566</v>
      </c>
      <c r="B7" s="14" t="s">
        <v>145</v>
      </c>
      <c r="C7" s="14" t="s">
        <v>146</v>
      </c>
      <c r="D7" s="14" t="s">
        <v>147</v>
      </c>
      <c r="E7" s="14" t="s">
        <v>148</v>
      </c>
      <c r="F7" s="14" t="s">
        <v>120</v>
      </c>
      <c r="G7" s="22" t="s">
        <v>166</v>
      </c>
      <c r="H7" s="30">
        <v>500000</v>
      </c>
      <c r="I7" s="14" t="s">
        <v>151</v>
      </c>
      <c r="J7" s="14" t="s">
        <v>150</v>
      </c>
      <c r="K7" s="14" t="s">
        <v>138</v>
      </c>
      <c r="L7" s="29">
        <v>500000</v>
      </c>
      <c r="M7" s="26">
        <v>497000</v>
      </c>
      <c r="N7" s="15" t="s">
        <v>152</v>
      </c>
      <c r="O7" s="14" t="s">
        <v>153</v>
      </c>
      <c r="P7" s="13">
        <v>66037251914</v>
      </c>
      <c r="Q7" s="24" t="s">
        <v>164</v>
      </c>
      <c r="R7" s="21">
        <v>243564</v>
      </c>
    </row>
    <row r="8" spans="1:18" ht="70.5" customHeight="1">
      <c r="A8" s="14">
        <v>2566</v>
      </c>
      <c r="B8" s="14" t="s">
        <v>145</v>
      </c>
      <c r="C8" s="14" t="s">
        <v>146</v>
      </c>
      <c r="D8" s="14" t="s">
        <v>147</v>
      </c>
      <c r="E8" s="14" t="s">
        <v>148</v>
      </c>
      <c r="F8" s="14" t="s">
        <v>120</v>
      </c>
      <c r="G8" s="22" t="s">
        <v>167</v>
      </c>
      <c r="H8" s="30">
        <v>490000</v>
      </c>
      <c r="I8" s="14" t="s">
        <v>151</v>
      </c>
      <c r="J8" s="14" t="s">
        <v>150</v>
      </c>
      <c r="K8" s="14" t="s">
        <v>138</v>
      </c>
      <c r="L8" s="29">
        <v>490928.59</v>
      </c>
      <c r="M8" s="26">
        <v>489000</v>
      </c>
      <c r="N8" s="15" t="s">
        <v>152</v>
      </c>
      <c r="O8" s="14" t="s">
        <v>153</v>
      </c>
      <c r="P8" s="13">
        <v>66037127714</v>
      </c>
      <c r="Q8" s="24" t="s">
        <v>164</v>
      </c>
      <c r="R8" s="21">
        <v>243564</v>
      </c>
    </row>
    <row r="9" spans="1:18" s="11" customFormat="1" ht="51.75" customHeight="1">
      <c r="A9" s="14">
        <v>2566</v>
      </c>
      <c r="B9" s="14" t="s">
        <v>145</v>
      </c>
      <c r="C9" s="14" t="s">
        <v>146</v>
      </c>
      <c r="D9" s="14" t="s">
        <v>147</v>
      </c>
      <c r="E9" s="14" t="s">
        <v>148</v>
      </c>
      <c r="F9" s="14" t="s">
        <v>120</v>
      </c>
      <c r="G9" s="27" t="s">
        <v>168</v>
      </c>
      <c r="H9" s="25" t="s">
        <v>169</v>
      </c>
      <c r="I9" s="14" t="s">
        <v>151</v>
      </c>
      <c r="J9" s="14" t="s">
        <v>150</v>
      </c>
      <c r="K9" s="22" t="s">
        <v>170</v>
      </c>
      <c r="L9" s="18">
        <v>550791.07</v>
      </c>
      <c r="M9" s="30">
        <v>397900</v>
      </c>
      <c r="N9" s="15" t="s">
        <v>152</v>
      </c>
      <c r="O9" s="14" t="s">
        <v>172</v>
      </c>
      <c r="P9" s="14">
        <v>66089641388</v>
      </c>
      <c r="Q9" s="21">
        <v>243567</v>
      </c>
      <c r="R9" s="20" t="s">
        <v>171</v>
      </c>
    </row>
  </sheetData>
  <sheetProtection/>
  <dataValidations count="3">
    <dataValidation type="list" allowBlank="1" showInputMessage="1" showErrorMessage="1" sqref="I2:I9">
      <formula1>"พ.ร.บ. งบประมาณรายจ่าย, อื่น ๆ"</formula1>
    </dataValidation>
    <dataValidation type="list" allowBlank="1" showInputMessage="1" showErrorMessage="1" sqref="K2:K8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Mr.Saksarit Saengrit</cp:lastModifiedBy>
  <dcterms:created xsi:type="dcterms:W3CDTF">2023-09-21T14:37:46Z</dcterms:created>
  <dcterms:modified xsi:type="dcterms:W3CDTF">2024-04-19T05:00:03Z</dcterms:modified>
  <cp:category/>
  <cp:version/>
  <cp:contentType/>
  <cp:contentStatus/>
</cp:coreProperties>
</file>